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75" windowWidth="15480" windowHeight="10185" tabRatio="657" activeTab="0"/>
  </bookViews>
  <sheets>
    <sheet name="(一)煤炭行业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<sst xmlns="http://schemas.openxmlformats.org/spreadsheetml/2006/main" count="45" uniqueCount="38">
  <si>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机械</t>
  </si>
  <si>
    <t>环保</t>
  </si>
  <si>
    <t>总计</t>
  </si>
  <si>
    <t>结构〔一级〕</t>
  </si>
  <si>
    <t>⑽给水排水</t>
  </si>
  <si>
    <t>建筑〔二级〕</t>
  </si>
  <si>
    <t>结构〔二级〕</t>
  </si>
  <si>
    <t>3.专业设置中，（14）运输专业包含铁路、道路、桥涵专业。</t>
  </si>
  <si>
    <t>注：</t>
  </si>
  <si>
    <t>2.申请行业资质时，企业和人员业绩需包括“矿井、选煤厂”或“露天矿、选煤厂”二个设计类型。</t>
  </si>
  <si>
    <t>采矿/矿物〔采矿〕</t>
  </si>
  <si>
    <t>采矿/矿物〔矿物〕</t>
  </si>
  <si>
    <t>4.专业资质“矿井”对应的专业设置中，（4）矿山机电专业主要指从事提升、通风、排水、压风及井下运输设计。</t>
  </si>
  <si>
    <t>1.专业设置中的主导专业为：（1）—（14）的专业。</t>
  </si>
  <si>
    <t>⑼结构</t>
  </si>
  <si>
    <t>行业
资质</t>
  </si>
  <si>
    <t>专业
资质</t>
  </si>
  <si>
    <t>甲级</t>
  </si>
  <si>
    <t>乙级</t>
  </si>
  <si>
    <t>矿井</t>
  </si>
  <si>
    <t>露天矿</t>
  </si>
  <si>
    <t>选煤厂</t>
  </si>
  <si>
    <t>电气〔供配电〕</t>
  </si>
  <si>
    <t>公用设备〔给水排水〕</t>
  </si>
  <si>
    <t>公用设备〔暖通空调〕</t>
  </si>
  <si>
    <t>⑿环保</t>
  </si>
  <si>
    <t>⑴采矿</t>
  </si>
  <si>
    <t>⑵露采</t>
  </si>
  <si>
    <t>⑶选煤</t>
  </si>
  <si>
    <t>⑷矿山机电</t>
  </si>
  <si>
    <t>⑸机械</t>
  </si>
  <si>
    <t>⑹电力</t>
  </si>
  <si>
    <t>⑺电气</t>
  </si>
  <si>
    <t>⑻建筑</t>
  </si>
  <si>
    <t>⑾暖通空调</t>
  </si>
  <si>
    <t>⒀总图</t>
  </si>
  <si>
    <t>⒁运输</t>
  </si>
  <si>
    <t>⒂技术经济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</si>
</sst>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_ "/>
    <numFmt numFmtId="188" formatCode="0_);\(0\)"/>
    <numFmt numFmtId="189" formatCode="000000"/>
    <numFmt numFmtId="190" formatCode="0.00_ "/>
    <numFmt numFmtId="191" formatCode="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textRotation="255" wrapText="1"/>
    </xf>
    <xf numFmtId="0" fontId="4" fillId="0" borderId="1" xfId="0" applyFont="1" applyBorder="1" applyAlignment="1">
      <alignment horizontal="center" vertical="top" textRotation="255"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top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9525</xdr:colOff>
      <xdr:row>2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0" y="0"/>
          <a:ext cx="1533525" cy="2486025"/>
          <a:chOff x="0" y="0"/>
          <a:chExt cx="161" cy="261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 flipH="1" flipV="1">
            <a:off x="0" y="0"/>
            <a:ext cx="161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H="1" flipV="1">
            <a:off x="0" y="0"/>
            <a:ext cx="159" cy="2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 flipH="1" flipV="1">
            <a:off x="0" y="0"/>
            <a:ext cx="56" cy="2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Zeros="0" tabSelected="1" zoomScale="115" zoomScaleNormal="115" zoomScaleSheetLayoutView="100" workbookViewId="0" topLeftCell="A1">
      <selection activeCell="J10" sqref="J10"/>
    </sheetView>
  </sheetViews>
  <sheetFormatPr defaultColWidth="9.00390625" defaultRowHeight="14.25"/>
  <cols>
    <col min="1" max="1" width="7.00390625" style="2" customWidth="1"/>
    <col min="2" max="2" width="6.375" style="2" customWidth="1"/>
    <col min="3" max="3" width="6.625" style="2" customWidth="1"/>
    <col min="4" max="20" width="6.125" style="2" customWidth="1"/>
    <col min="21" max="16384" width="4.50390625" style="2" customWidth="1"/>
  </cols>
  <sheetData>
    <row r="1" spans="1:20" ht="73.5" customHeight="1">
      <c r="A1" s="17"/>
      <c r="B1" s="17"/>
      <c r="C1" s="18"/>
      <c r="D1" s="4" t="s">
        <v>26</v>
      </c>
      <c r="E1" s="4" t="s">
        <v>27</v>
      </c>
      <c r="F1" s="4" t="s">
        <v>28</v>
      </c>
      <c r="G1" s="4" t="s">
        <v>29</v>
      </c>
      <c r="H1" s="4" t="s">
        <v>30</v>
      </c>
      <c r="I1" s="4" t="s">
        <v>31</v>
      </c>
      <c r="J1" s="4" t="s">
        <v>32</v>
      </c>
      <c r="K1" s="4" t="s">
        <v>33</v>
      </c>
      <c r="L1" s="14" t="s">
        <v>14</v>
      </c>
      <c r="M1" s="14"/>
      <c r="N1" s="4" t="s">
        <v>4</v>
      </c>
      <c r="O1" s="4" t="s">
        <v>34</v>
      </c>
      <c r="P1" s="4" t="s">
        <v>25</v>
      </c>
      <c r="Q1" s="4" t="s">
        <v>35</v>
      </c>
      <c r="R1" s="4" t="s">
        <v>36</v>
      </c>
      <c r="S1" s="4" t="s">
        <v>37</v>
      </c>
      <c r="T1" s="15" t="s">
        <v>2</v>
      </c>
    </row>
    <row r="2" spans="1:20" ht="121.5" customHeight="1">
      <c r="A2" s="17"/>
      <c r="B2" s="17"/>
      <c r="C2" s="18"/>
      <c r="D2" s="4" t="s">
        <v>10</v>
      </c>
      <c r="E2" s="4" t="s">
        <v>10</v>
      </c>
      <c r="F2" s="4" t="s">
        <v>11</v>
      </c>
      <c r="G2" s="5"/>
      <c r="H2" s="4" t="s">
        <v>0</v>
      </c>
      <c r="I2" s="5"/>
      <c r="J2" s="4" t="s">
        <v>22</v>
      </c>
      <c r="K2" s="4" t="s">
        <v>5</v>
      </c>
      <c r="L2" s="4" t="s">
        <v>3</v>
      </c>
      <c r="M2" s="4" t="s">
        <v>6</v>
      </c>
      <c r="N2" s="4" t="s">
        <v>23</v>
      </c>
      <c r="O2" s="4" t="s">
        <v>24</v>
      </c>
      <c r="P2" s="4" t="s">
        <v>1</v>
      </c>
      <c r="Q2" s="5"/>
      <c r="R2" s="5"/>
      <c r="S2" s="4"/>
      <c r="T2" s="16"/>
    </row>
    <row r="3" spans="1:20" ht="19.5" customHeight="1">
      <c r="A3" s="20" t="s">
        <v>15</v>
      </c>
      <c r="B3" s="19" t="s">
        <v>17</v>
      </c>
      <c r="C3" s="21"/>
      <c r="D3" s="1">
        <v>7</v>
      </c>
      <c r="E3" s="1">
        <v>5</v>
      </c>
      <c r="F3" s="1">
        <v>4</v>
      </c>
      <c r="G3" s="1">
        <v>2</v>
      </c>
      <c r="H3" s="1">
        <v>3</v>
      </c>
      <c r="I3" s="1">
        <v>1</v>
      </c>
      <c r="J3" s="1">
        <v>3</v>
      </c>
      <c r="K3" s="1">
        <v>2</v>
      </c>
      <c r="L3" s="1">
        <v>3</v>
      </c>
      <c r="M3" s="1"/>
      <c r="N3" s="1">
        <v>1</v>
      </c>
      <c r="O3" s="1">
        <v>1</v>
      </c>
      <c r="P3" s="1">
        <v>1</v>
      </c>
      <c r="Q3" s="1">
        <v>1</v>
      </c>
      <c r="R3" s="1">
        <v>2</v>
      </c>
      <c r="S3" s="1">
        <v>2</v>
      </c>
      <c r="T3" s="1">
        <f aca="true" t="shared" si="0" ref="T3:T10">SUM(D3:S3)</f>
        <v>38</v>
      </c>
    </row>
    <row r="4" spans="1:20" ht="19.5" customHeight="1">
      <c r="A4" s="17"/>
      <c r="B4" s="19" t="s">
        <v>18</v>
      </c>
      <c r="C4" s="21"/>
      <c r="D4" s="1">
        <v>4</v>
      </c>
      <c r="E4" s="1">
        <v>3</v>
      </c>
      <c r="F4" s="1">
        <v>2</v>
      </c>
      <c r="G4" s="1">
        <v>1</v>
      </c>
      <c r="H4" s="1">
        <v>2</v>
      </c>
      <c r="I4" s="1">
        <v>1</v>
      </c>
      <c r="J4" s="1">
        <v>2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f t="shared" si="0"/>
        <v>24</v>
      </c>
    </row>
    <row r="5" spans="1:20" ht="19.5" customHeight="1">
      <c r="A5" s="20" t="s">
        <v>16</v>
      </c>
      <c r="B5" s="19" t="s">
        <v>19</v>
      </c>
      <c r="C5" s="6" t="s">
        <v>17</v>
      </c>
      <c r="D5" s="1">
        <v>7</v>
      </c>
      <c r="E5" s="1"/>
      <c r="F5" s="1"/>
      <c r="G5" s="1">
        <v>2</v>
      </c>
      <c r="H5" s="1">
        <v>2</v>
      </c>
      <c r="I5" s="1">
        <v>1</v>
      </c>
      <c r="J5" s="1">
        <v>3</v>
      </c>
      <c r="K5" s="1">
        <v>2</v>
      </c>
      <c r="L5" s="1">
        <v>3</v>
      </c>
      <c r="M5" s="1"/>
      <c r="N5" s="1">
        <v>1</v>
      </c>
      <c r="O5" s="1">
        <v>1</v>
      </c>
      <c r="P5" s="1">
        <v>1</v>
      </c>
      <c r="Q5" s="1">
        <v>1</v>
      </c>
      <c r="R5" s="1">
        <v>2</v>
      </c>
      <c r="S5" s="1">
        <v>2</v>
      </c>
      <c r="T5" s="1">
        <f t="shared" si="0"/>
        <v>28</v>
      </c>
    </row>
    <row r="6" spans="1:20" ht="19.5" customHeight="1">
      <c r="A6" s="17"/>
      <c r="B6" s="19"/>
      <c r="C6" s="6" t="s">
        <v>18</v>
      </c>
      <c r="D6" s="1">
        <v>4</v>
      </c>
      <c r="E6" s="1"/>
      <c r="F6" s="1"/>
      <c r="G6" s="1">
        <v>1</v>
      </c>
      <c r="H6" s="1">
        <v>2</v>
      </c>
      <c r="I6" s="1">
        <v>1</v>
      </c>
      <c r="J6" s="1">
        <v>2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f t="shared" si="0"/>
        <v>19</v>
      </c>
    </row>
    <row r="7" spans="1:20" ht="19.5" customHeight="1">
      <c r="A7" s="17"/>
      <c r="B7" s="19" t="s">
        <v>20</v>
      </c>
      <c r="C7" s="6" t="s">
        <v>17</v>
      </c>
      <c r="D7" s="1"/>
      <c r="E7" s="1">
        <v>5</v>
      </c>
      <c r="F7" s="1">
        <v>1</v>
      </c>
      <c r="G7" s="1">
        <v>2</v>
      </c>
      <c r="H7" s="1">
        <v>2</v>
      </c>
      <c r="I7" s="1">
        <v>1</v>
      </c>
      <c r="J7" s="1">
        <v>3</v>
      </c>
      <c r="K7" s="1">
        <v>2</v>
      </c>
      <c r="L7" s="1">
        <v>2</v>
      </c>
      <c r="M7" s="1"/>
      <c r="N7" s="1">
        <v>1</v>
      </c>
      <c r="O7" s="1">
        <v>1</v>
      </c>
      <c r="P7" s="1">
        <v>1</v>
      </c>
      <c r="Q7" s="1">
        <v>1</v>
      </c>
      <c r="R7" s="1">
        <v>2</v>
      </c>
      <c r="S7" s="1">
        <v>2</v>
      </c>
      <c r="T7" s="1">
        <f t="shared" si="0"/>
        <v>26</v>
      </c>
    </row>
    <row r="8" spans="1:20" ht="19.5" customHeight="1">
      <c r="A8" s="17"/>
      <c r="B8" s="19"/>
      <c r="C8" s="6" t="s">
        <v>18</v>
      </c>
      <c r="D8" s="1"/>
      <c r="E8" s="1">
        <v>3</v>
      </c>
      <c r="F8" s="1"/>
      <c r="G8" s="1">
        <v>1</v>
      </c>
      <c r="H8" s="1">
        <v>1</v>
      </c>
      <c r="I8" s="1"/>
      <c r="J8" s="1">
        <v>2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f t="shared" si="0"/>
        <v>16</v>
      </c>
    </row>
    <row r="9" spans="1:20" ht="19.5" customHeight="1">
      <c r="A9" s="17"/>
      <c r="B9" s="19" t="s">
        <v>21</v>
      </c>
      <c r="C9" s="6" t="s">
        <v>17</v>
      </c>
      <c r="D9" s="1"/>
      <c r="E9" s="1"/>
      <c r="F9" s="1">
        <v>4</v>
      </c>
      <c r="G9" s="1"/>
      <c r="H9" s="1">
        <v>2</v>
      </c>
      <c r="I9" s="1"/>
      <c r="J9" s="1">
        <v>3</v>
      </c>
      <c r="K9" s="1">
        <v>1</v>
      </c>
      <c r="L9" s="1">
        <v>2</v>
      </c>
      <c r="M9" s="1"/>
      <c r="N9" s="1">
        <v>1</v>
      </c>
      <c r="O9" s="1">
        <v>1</v>
      </c>
      <c r="P9" s="1">
        <v>1</v>
      </c>
      <c r="Q9" s="1">
        <v>1</v>
      </c>
      <c r="R9" s="1">
        <v>2</v>
      </c>
      <c r="S9" s="1">
        <v>2</v>
      </c>
      <c r="T9" s="1">
        <f t="shared" si="0"/>
        <v>20</v>
      </c>
    </row>
    <row r="10" spans="1:20" ht="19.5" customHeight="1">
      <c r="A10" s="17"/>
      <c r="B10" s="19"/>
      <c r="C10" s="6" t="s">
        <v>18</v>
      </c>
      <c r="D10" s="1"/>
      <c r="E10" s="1"/>
      <c r="F10" s="1">
        <v>2</v>
      </c>
      <c r="G10" s="1"/>
      <c r="H10" s="1">
        <v>1</v>
      </c>
      <c r="I10" s="1"/>
      <c r="J10" s="1">
        <v>2</v>
      </c>
      <c r="K10" s="1">
        <v>1</v>
      </c>
      <c r="L10" s="1">
        <v>1</v>
      </c>
      <c r="M10" s="1"/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f t="shared" si="0"/>
        <v>13</v>
      </c>
    </row>
    <row r="11" spans="1:23" s="7" customFormat="1" ht="14.25" customHeight="1">
      <c r="A11" s="11" t="s">
        <v>8</v>
      </c>
      <c r="B11" s="12" t="s">
        <v>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8"/>
      <c r="V11" s="8"/>
      <c r="W11" s="8"/>
    </row>
    <row r="12" spans="1:23" s="7" customFormat="1" ht="14.25" customHeight="1">
      <c r="A12" s="9"/>
      <c r="B12" s="13" t="s">
        <v>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8"/>
      <c r="V12" s="8"/>
      <c r="W12" s="8"/>
    </row>
    <row r="13" spans="1:20" s="7" customFormat="1" ht="15" customHeight="1">
      <c r="A13" s="8"/>
      <c r="B13" s="13" t="s">
        <v>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3.5" customHeight="1">
      <c r="A14" s="10"/>
      <c r="B14" s="13" t="s">
        <v>12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8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mergeCells count="14">
    <mergeCell ref="L1:M1"/>
    <mergeCell ref="T1:T2"/>
    <mergeCell ref="A1:C2"/>
    <mergeCell ref="B5:B6"/>
    <mergeCell ref="A3:A4"/>
    <mergeCell ref="B3:C3"/>
    <mergeCell ref="B4:C4"/>
    <mergeCell ref="A5:A10"/>
    <mergeCell ref="B7:B8"/>
    <mergeCell ref="B9:B10"/>
    <mergeCell ref="B11:T11"/>
    <mergeCell ref="B13:T13"/>
    <mergeCell ref="B14:T14"/>
    <mergeCell ref="B12:T12"/>
  </mergeCells>
  <printOptions horizontalCentered="1"/>
  <pageMargins left="0.7480314960629921" right="0.7480314960629921" top="1.3385826771653544" bottom="0.984251968503937" header="0.5905511811023623" footer="0.3937007874015748"/>
  <pageSetup firstPageNumber="16" useFirstPageNumber="1" horizontalDpi="600" verticalDpi="600" orientation="landscape" paperSize="9" scale="97" r:id="rId2"/>
  <headerFooter alignWithMargins="0">
    <oddHeader>&amp;L&amp;"仿宋_GB2312,常规"&amp;14附件2-1：&amp;C&amp;"黑体,常规"&amp;16
煤炭行业工程设计主要专业技术人员配备表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lingj</cp:lastModifiedBy>
  <cp:lastPrinted>2007-04-24T01:33:21Z</cp:lastPrinted>
  <dcterms:created xsi:type="dcterms:W3CDTF">2005-04-20T02:02:22Z</dcterms:created>
  <dcterms:modified xsi:type="dcterms:W3CDTF">2008-05-26T02:03:54Z</dcterms:modified>
  <cp:category/>
  <cp:version/>
  <cp:contentType/>
  <cp:contentStatus/>
</cp:coreProperties>
</file>